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Sheet1!$A$1:$Q$20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<sst xmlns="http://schemas.openxmlformats.org/spreadsheetml/2006/main" count="177" uniqueCount="97">
  <si>
    <t>2026年中央财政常态化帮扶资金（开放式帮扶任务）项目入库清单</t>
  </si>
  <si>
    <t>区</t>
  </si>
  <si>
    <t>镇</t>
  </si>
  <si>
    <t>村</t>
  </si>
  <si>
    <t>项目名称</t>
  </si>
  <si>
    <t>项目类型</t>
  </si>
  <si>
    <t>建设性质</t>
  </si>
  <si>
    <t>实施主体</t>
  </si>
  <si>
    <t>建设内容及规模（概要描述）</t>
  </si>
  <si>
    <t>项目前期谋划情况</t>
  </si>
  <si>
    <t>绩效目标（概要描述）</t>
  </si>
  <si>
    <t>联农带农方式</t>
  </si>
  <si>
    <t>项目建成后管护情况</t>
  </si>
  <si>
    <t>计划投入资金构成
（万元）</t>
  </si>
  <si>
    <t>申请中央财政2026年衔接推进乡村振兴补助资金金额
（万元）</t>
  </si>
  <si>
    <t>备注</t>
  </si>
  <si>
    <t>投入资金合计</t>
  </si>
  <si>
    <t>财政资金</t>
  </si>
  <si>
    <t>其他资金</t>
  </si>
  <si>
    <t>榕城区</t>
  </si>
  <si>
    <t>榕东街道</t>
  </si>
  <si>
    <t>凤林村</t>
  </si>
  <si>
    <t>榕东街道凤林村望江北路充电桩建设项目</t>
  </si>
  <si>
    <t>提升乡村产业发展水平</t>
  </si>
  <si>
    <t>新建</t>
  </si>
  <si>
    <t>凤林村集体经济组织</t>
  </si>
  <si>
    <t>拟在凤林村望江北路空闲集体土地建设用地1000平方米，建设12台汽车充电桩及相关配套。</t>
  </si>
  <si>
    <t>用地情况： 村集体用地
项目前期谋划情况：准备阶段</t>
  </si>
  <si>
    <t>建设汽车充电桩，增加村集体经济收入。</t>
  </si>
  <si>
    <t>收益分红</t>
  </si>
  <si>
    <t>东阳街道</t>
  </si>
  <si>
    <t>岐山村</t>
  </si>
  <si>
    <t>东阳街道岐山村480kw柔性群充电桩投资运营</t>
  </si>
  <si>
    <t>提升产业发展水平</t>
  </si>
  <si>
    <t>本项目为新建电动汽车充电站，建设地点位于揭阳市榕城区东阳街道岐山村寨前池附近，不新增占地。规划建设充电车位10个及相关配套。</t>
  </si>
  <si>
    <t>用地情况：原有公共停车场。 
项目前期谋划情况：建设单位已对项目选址地块进行实地踏勘，全面核查场地现状、停车资源、周边车流、电力接入条件及消防安全条件，充分论证项目建设的必要性、可行性与合理性。经调研，项目选址交通便利、场地平整、配套完善，电力接入条件成熟，无征地拆迁、无环境制约、无规划冲突，适合建设公共充电设施。</t>
  </si>
  <si>
    <t>方便新能源汽车充电，便利群众，推动岐山村经济发展。</t>
  </si>
  <si>
    <t>东山村</t>
  </si>
  <si>
    <t>东阳街道东山村电动汽车充电桩投资运营项目</t>
  </si>
  <si>
    <t>本项目为新建商用新能源充电站，整体配置包含1套性堆充系统、2台交流慢充桩及相关配套。</t>
  </si>
  <si>
    <t>用地情况:该地位于东山村东山小学前，符合充电桩用地要求，属于闲置空地.</t>
  </si>
  <si>
    <t>方便东山村村民汽车充电，增加求村集体经济收入，</t>
  </si>
  <si>
    <t>东山村民委员会</t>
  </si>
  <si>
    <t>渔湖街道</t>
  </si>
  <si>
    <t>和美村</t>
  </si>
  <si>
    <t>渔湖街道和美村充电桩建设项目</t>
  </si>
  <si>
    <t>南洪集体经济组织</t>
  </si>
  <si>
    <t>南洪阳埕建设充电桩4套</t>
  </si>
  <si>
    <t>用地情况： 建设用地
项目前期谋划情况： 正在进行前期谋划中</t>
  </si>
  <si>
    <t>提升村集体经济收入水平</t>
  </si>
  <si>
    <t>仙阳村</t>
  </si>
  <si>
    <t>渔湖街道仙阳集体经济组织仙阳电商物流产业站建设项目</t>
  </si>
  <si>
    <t>仙阳集体经济组织</t>
  </si>
  <si>
    <t>地位于仙阳村车辆管理所东北角，搭建约2500平方米,钢结构作为发展电商物流基地</t>
  </si>
  <si>
    <t>用地情况：粤国土资（建）字〔2014〕607号和粤国土资（建）字〔2014〕609号；
项目前期谋划情况：正在进行初步设计中。</t>
  </si>
  <si>
    <t>开展常态化帮扶，积极落实产业帮扶、消费帮扶及就业帮扶等措施，有效增加重点帮扶群体收入，常态化帮扶工作取得实质性进展和成效。</t>
  </si>
  <si>
    <t>带动生产、帮助产销对接</t>
  </si>
  <si>
    <t>地都镇</t>
  </si>
  <si>
    <t>/</t>
  </si>
  <si>
    <t>地都镇目录外光伏电站运维项目</t>
  </si>
  <si>
    <t>巩固脱贫攻坚成果</t>
  </si>
  <si>
    <t>改造提升</t>
  </si>
  <si>
    <t>地都镇人民政府</t>
  </si>
  <si>
    <t>巩固、升级、盘活4个村级帮扶光伏电站，对光伏帮扶电站进行统一检测维修或升级、改造，建立长效运维管护机制。</t>
  </si>
  <si>
    <t>已摸清需求</t>
  </si>
  <si>
    <t>辖区内4个村级光伏帮扶电站得到全面检测维修，发电效益有效提升。</t>
  </si>
  <si>
    <t>东兴街道</t>
  </si>
  <si>
    <t>东兴街道目录外光伏电站运维项目</t>
  </si>
  <si>
    <t>巩固、升级、盘活2个村级帮扶光伏电站，对光伏帮扶电站进行统一检测维修或升级、改造，建立长效运维管护机制。</t>
  </si>
  <si>
    <t>辖区内2个村级光伏帮扶电站得到全面检测维修，发电效益有效提升。</t>
  </si>
  <si>
    <t>东阳街道目录外光伏电站运维项目</t>
  </si>
  <si>
    <t>京冈街道</t>
  </si>
  <si>
    <t>京北村、京南村、林厝村、佘厝村、陈厝村、下路村、新王村、新路村</t>
  </si>
  <si>
    <t>京冈街道目录外光伏电站运维项目</t>
  </si>
  <si>
    <t>巩固、升级、盘活6个村级帮扶光伏电站，对光伏帮扶电站进行统一检测维修或升级、改造，建立长效运维管护机制。</t>
  </si>
  <si>
    <t>辖区内6个村级光伏帮扶电站得到全面检测维修，发电效益有效提升。</t>
  </si>
  <si>
    <t>梅云街道</t>
  </si>
  <si>
    <t>厚洋村、云光、大西、大围、潮下</t>
  </si>
  <si>
    <t>梅云街道目录外光伏电站运维项目</t>
  </si>
  <si>
    <r>
      <rPr>
        <sz val="14"/>
        <rFont val="宋体"/>
        <charset val="134"/>
      </rPr>
      <t>砲</t>
    </r>
    <r>
      <rPr>
        <sz val="14"/>
        <rFont val="仿宋_GB2312"/>
        <charset val="134"/>
      </rPr>
      <t>台镇</t>
    </r>
  </si>
  <si>
    <t>清溪村、石牌村</t>
  </si>
  <si>
    <r>
      <rPr>
        <sz val="14"/>
        <rFont val="宋体"/>
        <charset val="134"/>
      </rPr>
      <t>砲</t>
    </r>
    <r>
      <rPr>
        <sz val="14"/>
        <rFont val="仿宋_GB2312"/>
        <charset val="134"/>
      </rPr>
      <t>台镇目录外光伏电站运维项目</t>
    </r>
  </si>
  <si>
    <t>炮台镇人民政府</t>
  </si>
  <si>
    <t>溪南街道</t>
  </si>
  <si>
    <t>溪南街道辖区内9个村</t>
  </si>
  <si>
    <t>溪南街道目录外光伏电站运维项目</t>
  </si>
  <si>
    <t>溪南街道办事处</t>
  </si>
  <si>
    <t>巩固、升级、盘活3个村级帮扶光伏电站，对光伏帮扶电站进行统一检测维修或升级、改造，建立长效运维管护机制。</t>
  </si>
  <si>
    <t>辖区内3个村级光伏帮扶电站得到全面检测维修，发电效益有效提升。</t>
  </si>
  <si>
    <t>仙桥街道</t>
  </si>
  <si>
    <t>15个行政村</t>
  </si>
  <si>
    <t>仙桥街道目录外光伏电站运维项目</t>
  </si>
  <si>
    <t>仙桥街道办事处</t>
  </si>
  <si>
    <t>巩固、升级、盘活27个村级帮扶光伏电站，对光伏帮扶电站进行统一检测维修或升级、改造，建立长效运维管护机制。</t>
  </si>
  <si>
    <t>辖区内27个村级光伏帮扶电站得到全面检测维修，发电效益有效提升。</t>
  </si>
  <si>
    <t>项目合计金额：</t>
  </si>
  <si>
    <t>备注：
     1.项目类型包括加强规划引领、巩固脱贫攻坚成果、提升镇村公共基础设施水平、提升镇域公共服务能力、提升乡村产业发展水平（选填）。
     2.联农带农方式包括：土地流转、就业务工、带动生产、帮助产销对接、资产入股、收益分红、其他，需要具体描述。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</si>
</sst>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20"/>
      <name val="黑体"/>
      <charset val="134"/>
    </font>
    <font>
      <sz val="28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宋体"/>
      <charset val="134"/>
    </font>
    <font>
      <sz val="16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5"/>
  <sheetViews>
    <sheetView tabSelected="1" view="pageBreakPreview" zoomScale="70" zoomScaleNormal="100" topLeftCell="A14" workbookViewId="0">
      <selection activeCell="J18" sqref="J18"/>
    </sheetView>
  </sheetViews>
  <sheetFormatPr defaultColWidth="8.99166666666667" defaultRowHeight="13.5"/>
  <cols>
    <col min="1" max="3" width="8.59166666666667" style="4" customWidth="1"/>
    <col min="4" max="7" width="13.5916666666667" style="4" customWidth="1"/>
    <col min="8" max="8" width="61.0666666666667" style="4" customWidth="1"/>
    <col min="9" max="9" width="61.425" style="4" customWidth="1"/>
    <col min="10" max="10" width="37.6583333333333" style="4" customWidth="1"/>
    <col min="11" max="12" width="17.6583333333333" style="4" customWidth="1"/>
    <col min="13" max="13" width="9.125" style="4"/>
    <col min="14" max="14" width="9.89166666666667" style="4" customWidth="1"/>
    <col min="15" max="15" width="8.99166666666667" style="4"/>
    <col min="16" max="16" width="15.1416666666667" style="4" customWidth="1"/>
    <col min="17" max="17" width="13.0333333333333" style="4" customWidth="1"/>
    <col min="18" max="16384" width="8.99166666666667" style="4"/>
  </cols>
  <sheetData>
    <row r="1" ht="41" customHeight="1" spans="1:17">
      <c r="A1" s="5"/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65" customHeight="1" spans="1:17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2" customFormat="1" ht="54" customHeight="1" spans="1:1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11</v>
      </c>
      <c r="L3" s="10" t="s">
        <v>12</v>
      </c>
      <c r="M3" s="11" t="s">
        <v>13</v>
      </c>
      <c r="N3" s="11"/>
      <c r="O3" s="11"/>
      <c r="P3" s="10" t="s">
        <v>14</v>
      </c>
      <c r="Q3" s="10" t="s">
        <v>15</v>
      </c>
    </row>
    <row r="4" s="2" customFormat="1" ht="38" customHeight="1" spans="1:17">
      <c r="A4" s="8"/>
      <c r="B4" s="8"/>
      <c r="C4" s="8"/>
      <c r="D4" s="8"/>
      <c r="E4" s="8"/>
      <c r="F4" s="8"/>
      <c r="G4" s="8"/>
      <c r="H4" s="8"/>
      <c r="I4" s="8"/>
      <c r="J4" s="8"/>
      <c r="K4" s="12"/>
      <c r="L4" s="13"/>
      <c r="M4" s="11" t="s">
        <v>16</v>
      </c>
      <c r="N4" s="10" t="s">
        <v>17</v>
      </c>
      <c r="O4" s="11" t="s">
        <v>18</v>
      </c>
      <c r="P4" s="13"/>
      <c r="Q4" s="13"/>
    </row>
    <row r="5" s="2" customFormat="1" ht="53" customHeight="1" spans="1:17">
      <c r="A5" s="8"/>
      <c r="B5" s="8"/>
      <c r="C5" s="8"/>
      <c r="D5" s="8"/>
      <c r="E5" s="8"/>
      <c r="F5" s="8"/>
      <c r="G5" s="8"/>
      <c r="H5" s="8"/>
      <c r="I5" s="8"/>
      <c r="J5" s="8"/>
      <c r="K5" s="14"/>
      <c r="L5" s="15"/>
      <c r="M5" s="11"/>
      <c r="N5" s="15"/>
      <c r="O5" s="11"/>
      <c r="P5" s="15"/>
      <c r="Q5" s="15"/>
    </row>
    <row r="6" s="3" customFormat="1" ht="84" customHeight="1" spans="1:17">
      <c r="A6" s="16" t="s">
        <v>19</v>
      </c>
      <c r="B6" s="16" t="s">
        <v>20</v>
      </c>
      <c r="C6" s="16" t="s">
        <v>21</v>
      </c>
      <c r="D6" s="16" t="s">
        <v>22</v>
      </c>
      <c r="E6" s="16" t="s">
        <v>23</v>
      </c>
      <c r="F6" s="16" t="s">
        <v>24</v>
      </c>
      <c r="G6" s="16" t="s">
        <v>25</v>
      </c>
      <c r="H6" s="16" t="s">
        <v>26</v>
      </c>
      <c r="I6" s="16" t="s">
        <v>27</v>
      </c>
      <c r="J6" s="16" t="s">
        <v>28</v>
      </c>
      <c r="K6" s="16" t="s">
        <v>29</v>
      </c>
      <c r="L6" s="16" t="s">
        <v>25</v>
      </c>
      <c r="M6" s="16">
        <v>160</v>
      </c>
      <c r="N6" s="16">
        <v>160</v>
      </c>
      <c r="O6" s="16"/>
      <c r="P6" s="16"/>
      <c r="Q6" s="16"/>
    </row>
    <row r="7" s="3" customFormat="1" ht="197" customHeight="1" spans="1:17">
      <c r="A7" s="16" t="s">
        <v>19</v>
      </c>
      <c r="B7" s="16" t="s">
        <v>30</v>
      </c>
      <c r="C7" s="16" t="s">
        <v>31</v>
      </c>
      <c r="D7" s="16" t="s">
        <v>32</v>
      </c>
      <c r="E7" s="16" t="s">
        <v>33</v>
      </c>
      <c r="F7" s="16" t="s">
        <v>24</v>
      </c>
      <c r="G7" s="16" t="s">
        <v>31</v>
      </c>
      <c r="H7" s="16" t="s">
        <v>34</v>
      </c>
      <c r="I7" s="16" t="s">
        <v>35</v>
      </c>
      <c r="J7" s="16" t="s">
        <v>36</v>
      </c>
      <c r="K7" s="16" t="s">
        <v>29</v>
      </c>
      <c r="L7" s="16" t="s">
        <v>31</v>
      </c>
      <c r="M7" s="16">
        <v>58.6</v>
      </c>
      <c r="N7" s="16">
        <v>58.6</v>
      </c>
      <c r="O7" s="16"/>
      <c r="P7" s="16"/>
      <c r="Q7" s="16"/>
    </row>
    <row r="8" s="3" customFormat="1" ht="155" customHeight="1" spans="1:17">
      <c r="A8" s="16" t="s">
        <v>19</v>
      </c>
      <c r="B8" s="16" t="s">
        <v>30</v>
      </c>
      <c r="C8" s="16" t="s">
        <v>37</v>
      </c>
      <c r="D8" s="16" t="s">
        <v>38</v>
      </c>
      <c r="E8" s="16" t="s">
        <v>23</v>
      </c>
      <c r="F8" s="16" t="s">
        <v>24</v>
      </c>
      <c r="G8" s="16" t="s">
        <v>37</v>
      </c>
      <c r="H8" s="16" t="s">
        <v>39</v>
      </c>
      <c r="I8" s="16" t="s">
        <v>40</v>
      </c>
      <c r="J8" s="16" t="s">
        <v>41</v>
      </c>
      <c r="K8" s="16" t="s">
        <v>29</v>
      </c>
      <c r="L8" s="16" t="s">
        <v>42</v>
      </c>
      <c r="M8" s="16">
        <v>69.8</v>
      </c>
      <c r="N8" s="16">
        <v>69.8</v>
      </c>
      <c r="O8" s="16"/>
      <c r="P8" s="16"/>
      <c r="Q8" s="16"/>
    </row>
    <row r="9" s="3" customFormat="1" ht="73" customHeight="1" spans="1:17">
      <c r="A9" s="16" t="s">
        <v>19</v>
      </c>
      <c r="B9" s="16" t="s">
        <v>43</v>
      </c>
      <c r="C9" s="16" t="s">
        <v>44</v>
      </c>
      <c r="D9" s="16" t="s">
        <v>45</v>
      </c>
      <c r="E9" s="16" t="s">
        <v>23</v>
      </c>
      <c r="F9" s="16" t="s">
        <v>24</v>
      </c>
      <c r="G9" s="16" t="s">
        <v>46</v>
      </c>
      <c r="H9" s="16" t="s">
        <v>47</v>
      </c>
      <c r="I9" s="16" t="s">
        <v>48</v>
      </c>
      <c r="J9" s="16" t="s">
        <v>49</v>
      </c>
      <c r="K9" s="16" t="s">
        <v>29</v>
      </c>
      <c r="L9" s="16" t="s">
        <v>46</v>
      </c>
      <c r="M9" s="16">
        <v>80</v>
      </c>
      <c r="N9" s="16">
        <v>80</v>
      </c>
      <c r="O9" s="16"/>
      <c r="P9" s="16"/>
      <c r="Q9" s="16"/>
    </row>
    <row r="10" s="3" customFormat="1" ht="120" customHeight="1" spans="1:17">
      <c r="A10" s="16" t="s">
        <v>19</v>
      </c>
      <c r="B10" s="16" t="s">
        <v>43</v>
      </c>
      <c r="C10" s="16" t="s">
        <v>50</v>
      </c>
      <c r="D10" s="16" t="s">
        <v>51</v>
      </c>
      <c r="E10" s="16" t="s">
        <v>33</v>
      </c>
      <c r="F10" s="16" t="s">
        <v>24</v>
      </c>
      <c r="G10" s="16" t="s">
        <v>52</v>
      </c>
      <c r="H10" s="16" t="s">
        <v>53</v>
      </c>
      <c r="I10" s="16" t="s">
        <v>54</v>
      </c>
      <c r="J10" s="16" t="s">
        <v>55</v>
      </c>
      <c r="K10" s="16" t="s">
        <v>56</v>
      </c>
      <c r="L10" s="16" t="s">
        <v>52</v>
      </c>
      <c r="M10" s="16">
        <v>198</v>
      </c>
      <c r="N10" s="16">
        <v>198</v>
      </c>
      <c r="O10" s="16"/>
      <c r="P10" s="16"/>
      <c r="Q10" s="16"/>
    </row>
    <row r="11" s="3" customFormat="1" ht="95" customHeight="1" spans="1:17">
      <c r="A11" s="16" t="s">
        <v>19</v>
      </c>
      <c r="B11" s="16" t="s">
        <v>57</v>
      </c>
      <c r="C11" s="16" t="s">
        <v>58</v>
      </c>
      <c r="D11" s="16" t="s">
        <v>59</v>
      </c>
      <c r="E11" s="16" t="s">
        <v>60</v>
      </c>
      <c r="F11" s="16" t="s">
        <v>61</v>
      </c>
      <c r="G11" s="16" t="s">
        <v>62</v>
      </c>
      <c r="H11" s="16" t="s">
        <v>63</v>
      </c>
      <c r="I11" s="16" t="s">
        <v>64</v>
      </c>
      <c r="J11" s="16" t="s">
        <v>65</v>
      </c>
      <c r="K11" s="16" t="s">
        <v>29</v>
      </c>
      <c r="L11" s="16" t="s">
        <v>62</v>
      </c>
      <c r="M11" s="16">
        <v>6</v>
      </c>
      <c r="N11" s="16">
        <v>6</v>
      </c>
      <c r="O11" s="16"/>
      <c r="P11" s="16"/>
      <c r="Q11" s="16"/>
    </row>
    <row r="12" s="3" customFormat="1" ht="95" customHeight="1" spans="1:17">
      <c r="A12" s="16" t="s">
        <v>19</v>
      </c>
      <c r="B12" s="16" t="s">
        <v>66</v>
      </c>
      <c r="C12" s="16" t="s">
        <v>58</v>
      </c>
      <c r="D12" s="16" t="s">
        <v>67</v>
      </c>
      <c r="E12" s="16" t="s">
        <v>60</v>
      </c>
      <c r="F12" s="16" t="s">
        <v>61</v>
      </c>
      <c r="G12" s="16" t="s">
        <v>66</v>
      </c>
      <c r="H12" s="16" t="s">
        <v>68</v>
      </c>
      <c r="I12" s="16" t="s">
        <v>64</v>
      </c>
      <c r="J12" s="16" t="s">
        <v>69</v>
      </c>
      <c r="K12" s="16" t="s">
        <v>29</v>
      </c>
      <c r="L12" s="16" t="s">
        <v>66</v>
      </c>
      <c r="M12" s="16">
        <v>3</v>
      </c>
      <c r="N12" s="16">
        <v>3</v>
      </c>
      <c r="O12" s="16"/>
      <c r="P12" s="16"/>
      <c r="Q12" s="16"/>
    </row>
    <row r="13" s="3" customFormat="1" ht="95" customHeight="1" spans="1:17">
      <c r="A13" s="16" t="s">
        <v>19</v>
      </c>
      <c r="B13" s="16" t="s">
        <v>30</v>
      </c>
      <c r="C13" s="16" t="s">
        <v>58</v>
      </c>
      <c r="D13" s="16" t="s">
        <v>70</v>
      </c>
      <c r="E13" s="16" t="s">
        <v>60</v>
      </c>
      <c r="F13" s="16" t="s">
        <v>61</v>
      </c>
      <c r="G13" s="16" t="s">
        <v>30</v>
      </c>
      <c r="H13" s="16" t="s">
        <v>68</v>
      </c>
      <c r="I13" s="16" t="s">
        <v>64</v>
      </c>
      <c r="J13" s="16" t="s">
        <v>69</v>
      </c>
      <c r="K13" s="16" t="s">
        <v>29</v>
      </c>
      <c r="L13" s="16" t="s">
        <v>30</v>
      </c>
      <c r="M13" s="16">
        <v>3</v>
      </c>
      <c r="N13" s="16">
        <v>3</v>
      </c>
      <c r="O13" s="16"/>
      <c r="P13" s="16"/>
      <c r="Q13" s="16"/>
    </row>
    <row r="14" s="3" customFormat="1" ht="234" customHeight="1" spans="1:17">
      <c r="A14" s="16" t="s">
        <v>19</v>
      </c>
      <c r="B14" s="16" t="s">
        <v>71</v>
      </c>
      <c r="C14" s="16" t="s">
        <v>72</v>
      </c>
      <c r="D14" s="16" t="s">
        <v>73</v>
      </c>
      <c r="E14" s="16" t="s">
        <v>60</v>
      </c>
      <c r="F14" s="16" t="s">
        <v>61</v>
      </c>
      <c r="G14" s="16" t="s">
        <v>71</v>
      </c>
      <c r="H14" s="16" t="s">
        <v>74</v>
      </c>
      <c r="I14" s="16" t="s">
        <v>64</v>
      </c>
      <c r="J14" s="16" t="s">
        <v>75</v>
      </c>
      <c r="K14" s="16" t="s">
        <v>29</v>
      </c>
      <c r="L14" s="16" t="s">
        <v>71</v>
      </c>
      <c r="M14" s="16">
        <v>9</v>
      </c>
      <c r="N14" s="16">
        <v>9</v>
      </c>
      <c r="O14" s="16"/>
      <c r="P14" s="16"/>
      <c r="Q14" s="16"/>
    </row>
    <row r="15" s="3" customFormat="1" ht="95" customHeight="1" spans="1:17">
      <c r="A15" s="16" t="s">
        <v>19</v>
      </c>
      <c r="B15" s="16" t="s">
        <v>76</v>
      </c>
      <c r="C15" s="16" t="s">
        <v>77</v>
      </c>
      <c r="D15" s="16" t="s">
        <v>78</v>
      </c>
      <c r="E15" s="16" t="s">
        <v>60</v>
      </c>
      <c r="F15" s="16" t="s">
        <v>61</v>
      </c>
      <c r="G15" s="16" t="s">
        <v>77</v>
      </c>
      <c r="H15" s="16" t="s">
        <v>74</v>
      </c>
      <c r="I15" s="16" t="s">
        <v>64</v>
      </c>
      <c r="J15" s="16" t="s">
        <v>75</v>
      </c>
      <c r="K15" s="16" t="s">
        <v>29</v>
      </c>
      <c r="L15" s="16" t="s">
        <v>77</v>
      </c>
      <c r="M15" s="16">
        <v>9</v>
      </c>
      <c r="N15" s="16">
        <v>9</v>
      </c>
      <c r="O15" s="16"/>
      <c r="P15" s="16"/>
      <c r="Q15" s="16"/>
    </row>
    <row r="16" s="3" customFormat="1" ht="95" customHeight="1" spans="1:17">
      <c r="A16" s="16" t="s">
        <v>19</v>
      </c>
      <c r="B16" s="17" t="s">
        <v>79</v>
      </c>
      <c r="C16" s="16" t="s">
        <v>80</v>
      </c>
      <c r="D16" s="17" t="s">
        <v>81</v>
      </c>
      <c r="E16" s="16" t="s">
        <v>60</v>
      </c>
      <c r="F16" s="16" t="s">
        <v>61</v>
      </c>
      <c r="G16" s="16" t="s">
        <v>82</v>
      </c>
      <c r="H16" s="16" t="s">
        <v>68</v>
      </c>
      <c r="I16" s="16" t="s">
        <v>64</v>
      </c>
      <c r="J16" s="16" t="s">
        <v>69</v>
      </c>
      <c r="K16" s="16" t="s">
        <v>29</v>
      </c>
      <c r="L16" s="16" t="s">
        <v>80</v>
      </c>
      <c r="M16" s="16">
        <v>3</v>
      </c>
      <c r="N16" s="16">
        <v>3</v>
      </c>
      <c r="O16" s="16"/>
      <c r="P16" s="16"/>
      <c r="Q16" s="16"/>
    </row>
    <row r="17" s="3" customFormat="1" ht="95" customHeight="1" spans="1:17">
      <c r="A17" s="16" t="s">
        <v>19</v>
      </c>
      <c r="B17" s="16" t="s">
        <v>83</v>
      </c>
      <c r="C17" s="16" t="s">
        <v>84</v>
      </c>
      <c r="D17" s="16" t="s">
        <v>85</v>
      </c>
      <c r="E17" s="16" t="s">
        <v>60</v>
      </c>
      <c r="F17" s="16" t="s">
        <v>61</v>
      </c>
      <c r="G17" s="16" t="s">
        <v>86</v>
      </c>
      <c r="H17" s="16" t="s">
        <v>87</v>
      </c>
      <c r="I17" s="16" t="s">
        <v>64</v>
      </c>
      <c r="J17" s="16" t="s">
        <v>88</v>
      </c>
      <c r="K17" s="16" t="s">
        <v>29</v>
      </c>
      <c r="L17" s="16" t="s">
        <v>86</v>
      </c>
      <c r="M17" s="16">
        <v>4.5</v>
      </c>
      <c r="N17" s="16">
        <v>4.5</v>
      </c>
      <c r="O17" s="16"/>
      <c r="P17" s="16"/>
      <c r="Q17" s="16"/>
    </row>
    <row r="18" s="3" customFormat="1" ht="95" customHeight="1" spans="1:17">
      <c r="A18" s="16" t="s">
        <v>19</v>
      </c>
      <c r="B18" s="16" t="s">
        <v>89</v>
      </c>
      <c r="C18" s="16" t="s">
        <v>90</v>
      </c>
      <c r="D18" s="16" t="s">
        <v>91</v>
      </c>
      <c r="E18" s="16" t="s">
        <v>60</v>
      </c>
      <c r="F18" s="16" t="s">
        <v>61</v>
      </c>
      <c r="G18" s="16" t="s">
        <v>92</v>
      </c>
      <c r="H18" s="16" t="s">
        <v>93</v>
      </c>
      <c r="I18" s="16" t="s">
        <v>64</v>
      </c>
      <c r="J18" s="16" t="s">
        <v>94</v>
      </c>
      <c r="K18" s="16" t="s">
        <v>29</v>
      </c>
      <c r="L18" s="16" t="s">
        <v>92</v>
      </c>
      <c r="M18" s="16">
        <v>40.5</v>
      </c>
      <c r="N18" s="16">
        <v>40.5</v>
      </c>
      <c r="O18" s="16"/>
      <c r="P18" s="16"/>
      <c r="Q18" s="16"/>
    </row>
    <row r="19" s="3" customFormat="1" ht="59" customHeight="1" spans="1:17">
      <c r="A19" s="18" t="s">
        <v>95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20"/>
      <c r="M19" s="21">
        <f>SUM(M6:M18)</f>
        <v>644.4</v>
      </c>
      <c r="N19" s="21">
        <f>SUM(N6:N18)</f>
        <v>644.4</v>
      </c>
      <c r="O19" s="16"/>
      <c r="P19" s="16"/>
      <c r="Q19" s="16"/>
    </row>
    <row r="20" ht="81" customHeight="1" spans="1:17">
      <c r="A20" s="22" t="s">
        <v>96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45" spans="8:8">
      <c r="H45" s="4">
        <v>0</v>
      </c>
    </row>
  </sheetData>
  <mergeCells count="22">
    <mergeCell ref="A1:B1"/>
    <mergeCell ref="A2:Q2"/>
    <mergeCell ref="M3:O3"/>
    <mergeCell ref="A19:L19"/>
    <mergeCell ref="A20:Q20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4:M5"/>
    <mergeCell ref="N4:N5"/>
    <mergeCell ref="O4:O5"/>
    <mergeCell ref="P3:P5"/>
    <mergeCell ref="Q3:Q5"/>
  </mergeCells>
  <dataValidations count="2">
    <dataValidation type="list" allowBlank="1" showInputMessage="1" showErrorMessage="1" sqref="E7">
      <formula1>"规划引领,巩固脱贫攻坚成果,提升公共基础设施水平,提升镇域公务服务能力,提升产业发展水平"</formula1>
    </dataValidation>
    <dataValidation type="list" allowBlank="1" showInputMessage="1" showErrorMessage="1" sqref="E8:E9">
      <formula1>"规划引领,提升巩固拓展脱贫攻坚成果同乡村振兴有效衔接,提升镇村公共基础设施水平,提升镇域公共服务能力,提升乡村产业发展水平,提升抓党建促乡村振兴水平,工作队工作经费"</formula1>
    </dataValidation>
  </dataValidations>
  <pageMargins left="0.751388888888889" right="0.751388888888889" top="1" bottom="1" header="0.5" footer="0.5"/>
  <pageSetup paperSize="9" scale="3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lenovo4</cp:lastModifiedBy>
  <dcterms:created xsi:type="dcterms:W3CDTF">2023-02-03T07:43:00Z</dcterms:created>
  <dcterms:modified xsi:type="dcterms:W3CDTF">2026-07-17T09:32:29Z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1DD8E62716A542DB950266CBE6974BD0_13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